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j/1oh/+aNPQ12BWSVsHA24FesuOA=="/>
    </ext>
  </extLst>
</workbook>
</file>

<file path=xl/sharedStrings.xml><?xml version="1.0" encoding="utf-8"?>
<sst xmlns="http://schemas.openxmlformats.org/spreadsheetml/2006/main" count="222" uniqueCount="124">
  <si>
    <t>SUSTAINABILITY LITERACY ASSESSMENT Comparisons</t>
  </si>
  <si>
    <t>Total Fall 2019 Participants</t>
  </si>
  <si>
    <t>knowledge</t>
  </si>
  <si>
    <t>cultural</t>
  </si>
  <si>
    <t>1.  Where are you from?</t>
  </si>
  <si>
    <t>NE</t>
  </si>
  <si>
    <t>MW</t>
  </si>
  <si>
    <t>South</t>
  </si>
  <si>
    <t>West</t>
  </si>
  <si>
    <t>Other NA</t>
  </si>
  <si>
    <t>Asia</t>
  </si>
  <si>
    <t>Africa</t>
  </si>
  <si>
    <t>Aust</t>
  </si>
  <si>
    <t>Europe</t>
  </si>
  <si>
    <t>South Am</t>
  </si>
  <si>
    <t>Fall 2018</t>
  </si>
  <si>
    <t>Spring 2019</t>
  </si>
  <si>
    <t>Fall 2019</t>
  </si>
  <si>
    <t>What are the aspects of sustainabilty?</t>
  </si>
  <si>
    <t>EconSec</t>
  </si>
  <si>
    <t>PolSys</t>
  </si>
  <si>
    <t>SocJust</t>
  </si>
  <si>
    <t>EnvStew</t>
  </si>
  <si>
    <t>GNP</t>
  </si>
  <si>
    <t>Unknown</t>
  </si>
  <si>
    <t>Spring 2018</t>
  </si>
  <si>
    <t>Which fuel emits most CO2?</t>
  </si>
  <si>
    <t>Fuel Oil</t>
  </si>
  <si>
    <t>Coal</t>
  </si>
  <si>
    <t>Natural Gas</t>
  </si>
  <si>
    <t>Fall 2017</t>
  </si>
  <si>
    <t>To what extent is climate Change caused by Humans?</t>
  </si>
  <si>
    <t>None</t>
  </si>
  <si>
    <t>Some</t>
  </si>
  <si>
    <t>Substantial</t>
  </si>
  <si>
    <t>Almost Completely</t>
  </si>
  <si>
    <t>Rank importance to you</t>
  </si>
  <si>
    <t>CleanEn</t>
  </si>
  <si>
    <t>RecyProd</t>
  </si>
  <si>
    <t>CleanAir</t>
  </si>
  <si>
    <t>CleanH2O</t>
  </si>
  <si>
    <t>MinLand</t>
  </si>
  <si>
    <t>LocalFood</t>
  </si>
  <si>
    <t>PresEnv</t>
  </si>
  <si>
    <t>LivCond</t>
  </si>
  <si>
    <t>Percent of earth pop living in poverty is increasing?</t>
  </si>
  <si>
    <t>Release of carbon dioxide is undesirable why?</t>
  </si>
  <si>
    <t>PoisonHum</t>
  </si>
  <si>
    <t>GlobWarm</t>
  </si>
  <si>
    <t>HarmPlant</t>
  </si>
  <si>
    <t>NotUndes</t>
  </si>
  <si>
    <t xml:space="preserve">Biggest source of Carbon Dioxide </t>
  </si>
  <si>
    <t>Factories</t>
  </si>
  <si>
    <t>Breathing</t>
  </si>
  <si>
    <t>Vehicles</t>
  </si>
  <si>
    <t>Trees</t>
  </si>
  <si>
    <t>unk</t>
  </si>
  <si>
    <t>Not a sustainable practice</t>
  </si>
  <si>
    <t>Carpool</t>
  </si>
  <si>
    <t>Veg</t>
  </si>
  <si>
    <t>ShopOnline</t>
  </si>
  <si>
    <t>Reusable Bottle</t>
  </si>
  <si>
    <t>Most environmentally sustainable?</t>
  </si>
  <si>
    <t>Recyc</t>
  </si>
  <si>
    <t>RedCons</t>
  </si>
  <si>
    <t>Eco</t>
  </si>
  <si>
    <t>NewProd</t>
  </si>
  <si>
    <t>Unk</t>
  </si>
  <si>
    <t>Def of sust development</t>
  </si>
  <si>
    <t>Diverse Neighborhood</t>
  </si>
  <si>
    <t>access</t>
  </si>
  <si>
    <t>pres</t>
  </si>
  <si>
    <t>meeting</t>
  </si>
  <si>
    <t>Cause of pollution of rivers</t>
  </si>
  <si>
    <t>dumping</t>
  </si>
  <si>
    <t>watrun</t>
  </si>
  <si>
    <t>litter</t>
  </si>
  <si>
    <t>factories</t>
  </si>
  <si>
    <t>Understand climate change?</t>
  </si>
  <si>
    <t>1-2</t>
  </si>
  <si>
    <t>3-4</t>
  </si>
  <si>
    <t>5-6</t>
  </si>
  <si>
    <t>7-8</t>
  </si>
  <si>
    <t>9-10</t>
  </si>
  <si>
    <t xml:space="preserve"> </t>
  </si>
  <si>
    <t>Activities that increase Carbon Footprint?</t>
  </si>
  <si>
    <t>ElecFoss</t>
  </si>
  <si>
    <t>GasCar</t>
  </si>
  <si>
    <t>MeatDiet</t>
  </si>
  <si>
    <t>2ndHandStore</t>
  </si>
  <si>
    <t>Nations emissions</t>
  </si>
  <si>
    <t>Brazil</t>
  </si>
  <si>
    <t>China</t>
  </si>
  <si>
    <t>Japan</t>
  </si>
  <si>
    <t>Sweden</t>
  </si>
  <si>
    <t>US</t>
  </si>
  <si>
    <t>How to prep for climate change?</t>
  </si>
  <si>
    <t>trees</t>
  </si>
  <si>
    <t>wetlands</t>
  </si>
  <si>
    <t>seashore</t>
  </si>
  <si>
    <t>codes</t>
  </si>
  <si>
    <t>Fallf 2017</t>
  </si>
  <si>
    <t>Predicted effects of climate change?</t>
  </si>
  <si>
    <t>extwea</t>
  </si>
  <si>
    <t>scarcwater</t>
  </si>
  <si>
    <t>Ozone</t>
  </si>
  <si>
    <t>foodsyst</t>
  </si>
  <si>
    <t>mild</t>
  </si>
  <si>
    <t>species</t>
  </si>
  <si>
    <t>rank the Environmental Impact</t>
  </si>
  <si>
    <t>CellPhone</t>
  </si>
  <si>
    <t>McBurger</t>
  </si>
  <si>
    <t>McChix</t>
  </si>
  <si>
    <t>Flying</t>
  </si>
  <si>
    <t>Costs of product</t>
  </si>
  <si>
    <t>rawmat</t>
  </si>
  <si>
    <t>envdam</t>
  </si>
  <si>
    <t>wages</t>
  </si>
  <si>
    <t>trans</t>
  </si>
  <si>
    <t>Indiv initiatives to lower greenhouse gas emissions</t>
  </si>
  <si>
    <t>shopbags</t>
  </si>
  <si>
    <t>recy</t>
  </si>
  <si>
    <t>foodwaste</t>
  </si>
  <si>
    <t>How often do you consider effects of actions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</si>
</sst>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 theme="1"/>
      <name val="Arial"/>
    </font>
    <font>
      <b/>
      <sz val="14.0"/>
      <color theme="1"/>
      <name val="Calibri"/>
    </font>
    <font>
      <b/>
      <sz val="14.0"/>
      <color rgb="FF000000"/>
    </font>
    <font>
      <sz val="11.0"/>
      <color theme="1"/>
      <name val="Calibri"/>
    </font>
    <font>
      <b/>
      <sz val="11.0"/>
      <color rgb="FF006100"/>
      <name val="Calibri"/>
    </font>
    <font>
      <b/>
      <sz val="11.0"/>
      <color theme="1"/>
      <name val="Calibri"/>
    </font>
    <font>
      <sz val="11.0"/>
      <color theme="1"/>
    </font>
    <font>
      <b/>
      <sz val="11.0"/>
      <color theme="1"/>
    </font>
  </fonts>
  <fills count="7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C6EFCE"/>
        <bgColor rgb="FFC6EFCE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horizontal="center" readingOrder="0"/>
    </xf>
    <xf borderId="1" fillId="2" fontId="2" numFmtId="0" xfId="0" applyAlignment="1" applyBorder="1" applyFill="1" applyFont="1">
      <alignment horizontal="center" readingOrder="0"/>
    </xf>
    <xf borderId="0" fillId="0" fontId="3" numFmtId="14" xfId="0" applyFont="1" applyNumberFormat="1"/>
    <xf borderId="1" fillId="3" fontId="4" numFmtId="0" xfId="0" applyBorder="1" applyFill="1" applyFont="1"/>
    <xf borderId="1" fillId="0" fontId="3" numFmtId="0" xfId="0" applyBorder="1" applyFont="1"/>
    <xf quotePrefix="1" borderId="1" fillId="0" fontId="3" numFmtId="14" xfId="0" applyBorder="1" applyFont="1" applyNumberFormat="1"/>
    <xf quotePrefix="1" borderId="1" fillId="0" fontId="5" numFmtId="14" xfId="0" applyBorder="1" applyFont="1" applyNumberFormat="1"/>
    <xf borderId="1" fillId="0" fontId="5" numFmtId="0" xfId="0" applyBorder="1" applyFont="1"/>
    <xf quotePrefix="1" borderId="1" fillId="3" fontId="4" numFmtId="16" xfId="0" applyBorder="1" applyFont="1" applyNumberFormat="1"/>
    <xf quotePrefix="1" borderId="1" fillId="3" fontId="4" numFmtId="0" xfId="0" applyBorder="1" applyFont="1"/>
    <xf borderId="1" fillId="0" fontId="3" numFmtId="14" xfId="0" applyBorder="1" applyFont="1" applyNumberFormat="1"/>
    <xf quotePrefix="1" borderId="1" fillId="3" fontId="4" numFmtId="0" xfId="0" applyAlignment="1" applyBorder="1" applyFont="1">
      <alignment shrinkToFit="0" wrapText="1"/>
    </xf>
    <xf quotePrefix="1" borderId="1" fillId="0" fontId="3" numFmtId="0" xfId="0" applyBorder="1" applyFont="1"/>
    <xf borderId="1" fillId="0" fontId="5" numFmtId="14" xfId="0" applyBorder="1" applyFont="1" applyNumberFormat="1"/>
    <xf borderId="1" fillId="3" fontId="4" numFmtId="16" xfId="0" applyBorder="1" applyFont="1" applyNumberFormat="1"/>
    <xf borderId="0" fillId="0" fontId="3" numFmtId="0" xfId="0" applyFont="1"/>
    <xf borderId="1" fillId="4" fontId="6" numFmtId="0" xfId="0" applyBorder="1" applyFill="1" applyFont="1"/>
    <xf borderId="1" fillId="4" fontId="3" numFmtId="0" xfId="0" applyBorder="1" applyFont="1"/>
    <xf quotePrefix="1" borderId="1" fillId="4" fontId="6" numFmtId="0" xfId="0" applyBorder="1" applyFont="1"/>
    <xf quotePrefix="1" borderId="1" fillId="4" fontId="7" numFmtId="14" xfId="0" applyBorder="1" applyFont="1" applyNumberFormat="1"/>
    <xf quotePrefix="1" borderId="1" fillId="4" fontId="6" numFmtId="14" xfId="0" applyBorder="1" applyFont="1" applyNumberFormat="1"/>
    <xf quotePrefix="1" borderId="1" fillId="3" fontId="4" numFmtId="16" xfId="0" applyAlignment="1" applyBorder="1" applyFont="1" applyNumberFormat="1">
      <alignment shrinkToFit="0" wrapText="1"/>
    </xf>
    <xf quotePrefix="1" borderId="0" fillId="0" fontId="3" numFmtId="16" xfId="0" applyFont="1" applyNumberFormat="1"/>
    <xf quotePrefix="1" borderId="0" fillId="0" fontId="3" numFmtId="0" xfId="0" applyFont="1"/>
    <xf borderId="1" fillId="4" fontId="6" numFmtId="164" xfId="0" applyBorder="1" applyFont="1" applyNumberFormat="1"/>
    <xf borderId="0" fillId="0" fontId="3" numFmtId="16" xfId="0" applyFont="1" applyNumberFormat="1"/>
    <xf borderId="1" fillId="5" fontId="6" numFmtId="0" xfId="0" applyBorder="1" applyFill="1" applyFont="1"/>
    <xf quotePrefix="1" borderId="1" fillId="5" fontId="6" numFmtId="0" xfId="0" applyBorder="1" applyFont="1"/>
    <xf quotePrefix="1" borderId="1" fillId="5" fontId="7" numFmtId="14" xfId="0" applyBorder="1" applyFont="1" applyNumberFormat="1"/>
    <xf borderId="1" fillId="6" fontId="6" numFmtId="0" xfId="0" applyBorder="1" applyFill="1" applyFont="1"/>
    <xf quotePrefix="1" borderId="1" fillId="6" fontId="6" numFmtId="0" xfId="0" applyBorder="1" applyFont="1"/>
    <xf quotePrefix="1" borderId="1" fillId="6" fontId="7" numFmtId="14" xfId="0" applyBorder="1" applyFont="1" applyNumberFormat="1"/>
    <xf borderId="1" fillId="2" fontId="6" numFmtId="0" xfId="0" applyBorder="1" applyFont="1"/>
    <xf quotePrefix="1" borderId="1" fillId="2" fontId="6" numFmtId="0" xfId="0" applyBorder="1" applyFont="1"/>
    <xf quotePrefix="1" borderId="1" fillId="2" fontId="7" numFmtId="1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3.0"/>
    <col customWidth="1" min="2" max="2" width="12.25"/>
    <col customWidth="1" min="3" max="3" width="9.38"/>
    <col customWidth="1" min="4" max="4" width="10.0"/>
    <col customWidth="1" min="5" max="5" width="12.0"/>
    <col customWidth="1" min="6" max="6" width="8.13"/>
    <col customWidth="1" min="7" max="7" width="8.63"/>
    <col customWidth="1" min="8" max="9" width="7.0"/>
    <col customWidth="1" min="10" max="10" width="7.25"/>
    <col customWidth="1" min="11" max="11" width="8.38"/>
    <col customWidth="1" min="12" max="12" width="6.5"/>
    <col customWidth="1" min="13" max="26" width="7.63"/>
  </cols>
  <sheetData>
    <row r="1">
      <c r="A1" s="1" t="s">
        <v>0</v>
      </c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>
      <c r="A3" s="1" t="s">
        <v>1</v>
      </c>
      <c r="B3" s="2" t="s">
        <v>2</v>
      </c>
      <c r="C3" s="1"/>
      <c r="D3" s="3" t="s">
        <v>3</v>
      </c>
      <c r="E3" s="1"/>
      <c r="F3" s="1"/>
      <c r="G3" s="1"/>
      <c r="H3" s="1"/>
      <c r="I3" s="1"/>
      <c r="J3" s="1"/>
      <c r="K3" s="1"/>
      <c r="L3" s="1"/>
    </row>
    <row r="4">
      <c r="B4" s="4"/>
    </row>
    <row r="5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</row>
    <row r="6">
      <c r="A6" s="6" t="s">
        <v>15</v>
      </c>
      <c r="B6" s="6">
        <v>78.8</v>
      </c>
      <c r="C6" s="6">
        <v>3.1</v>
      </c>
      <c r="D6" s="6">
        <v>4.7</v>
      </c>
      <c r="E6" s="6">
        <v>8.5</v>
      </c>
      <c r="F6" s="6">
        <v>0.0</v>
      </c>
      <c r="G6" s="6">
        <v>2.3</v>
      </c>
      <c r="H6" s="6">
        <v>0.8</v>
      </c>
      <c r="I6" s="6"/>
      <c r="J6" s="6">
        <v>0.8</v>
      </c>
      <c r="K6" s="6">
        <v>1.0</v>
      </c>
    </row>
    <row r="7">
      <c r="A7" s="7" t="s">
        <v>16</v>
      </c>
      <c r="B7" s="6">
        <v>79.5</v>
      </c>
      <c r="C7" s="6">
        <v>2.4</v>
      </c>
      <c r="D7" s="6">
        <v>4.2</v>
      </c>
      <c r="E7" s="6">
        <v>7.3</v>
      </c>
      <c r="F7" s="6">
        <v>1.2</v>
      </c>
      <c r="G7" s="6">
        <v>2.4</v>
      </c>
      <c r="H7" s="6">
        <v>0.6</v>
      </c>
      <c r="I7" s="6"/>
      <c r="J7" s="6">
        <v>1.5</v>
      </c>
      <c r="K7" s="6">
        <v>0.9</v>
      </c>
    </row>
    <row r="8">
      <c r="A8" s="8" t="s">
        <v>17</v>
      </c>
      <c r="B8" s="9">
        <v>83.3</v>
      </c>
      <c r="C8" s="9">
        <v>1.0</v>
      </c>
      <c r="D8" s="9">
        <v>3.8</v>
      </c>
      <c r="E8" s="9">
        <v>7.2</v>
      </c>
      <c r="F8" s="9">
        <v>0.4</v>
      </c>
      <c r="G8" s="9">
        <v>1.9</v>
      </c>
      <c r="H8" s="9">
        <v>1.4</v>
      </c>
      <c r="I8" s="9"/>
      <c r="J8" s="9">
        <v>1.0</v>
      </c>
      <c r="K8" s="9">
        <v>0.0</v>
      </c>
    </row>
    <row r="10">
      <c r="A10" s="5" t="s">
        <v>18</v>
      </c>
      <c r="B10" s="5" t="s">
        <v>19</v>
      </c>
      <c r="C10" s="5" t="s">
        <v>20</v>
      </c>
      <c r="D10" s="5" t="s">
        <v>21</v>
      </c>
      <c r="E10" s="5" t="s">
        <v>22</v>
      </c>
      <c r="F10" s="5" t="s">
        <v>23</v>
      </c>
      <c r="G10" s="5" t="s">
        <v>24</v>
      </c>
    </row>
    <row r="11">
      <c r="A11" s="6" t="s">
        <v>25</v>
      </c>
      <c r="B11" s="6">
        <v>78.1</v>
      </c>
      <c r="C11" s="6">
        <v>56.2</v>
      </c>
      <c r="D11" s="6">
        <v>60.4</v>
      </c>
      <c r="E11" s="6">
        <v>89.6</v>
      </c>
      <c r="F11" s="6">
        <v>41.2</v>
      </c>
      <c r="G11" s="6">
        <v>10.4</v>
      </c>
    </row>
    <row r="12">
      <c r="A12" s="6" t="s">
        <v>15</v>
      </c>
      <c r="B12" s="6">
        <v>78.5</v>
      </c>
      <c r="C12" s="6">
        <v>65.4</v>
      </c>
      <c r="D12" s="6">
        <v>62.3</v>
      </c>
      <c r="E12" s="6">
        <v>83.3</v>
      </c>
      <c r="F12" s="6">
        <v>53.1</v>
      </c>
      <c r="G12" s="6">
        <v>14.6</v>
      </c>
    </row>
    <row r="13">
      <c r="A13" s="7" t="s">
        <v>16</v>
      </c>
      <c r="B13" s="6">
        <v>80.5</v>
      </c>
      <c r="C13" s="6">
        <v>61.6</v>
      </c>
      <c r="D13" s="6">
        <v>63.4</v>
      </c>
      <c r="E13" s="6">
        <v>92.8</v>
      </c>
      <c r="F13" s="6">
        <v>51.1</v>
      </c>
      <c r="G13" s="6">
        <v>9.0</v>
      </c>
    </row>
    <row r="14">
      <c r="A14" s="8" t="s">
        <v>17</v>
      </c>
      <c r="B14" s="9">
        <v>79.9</v>
      </c>
      <c r="C14" s="9">
        <v>58.9</v>
      </c>
      <c r="D14" s="9">
        <v>52.2</v>
      </c>
      <c r="E14" s="9">
        <v>89.0</v>
      </c>
      <c r="F14" s="9">
        <v>62.2</v>
      </c>
      <c r="G14" s="9">
        <v>12.0</v>
      </c>
    </row>
    <row r="16">
      <c r="A16" s="5" t="s">
        <v>26</v>
      </c>
      <c r="B16" s="10" t="s">
        <v>27</v>
      </c>
      <c r="C16" s="11" t="s">
        <v>28</v>
      </c>
      <c r="D16" s="11" t="s">
        <v>29</v>
      </c>
    </row>
    <row r="17">
      <c r="A17" s="6" t="s">
        <v>30</v>
      </c>
      <c r="B17" s="6">
        <v>14.73</v>
      </c>
      <c r="C17" s="6">
        <v>78.13</v>
      </c>
      <c r="D17" s="6">
        <v>7.14</v>
      </c>
    </row>
    <row r="18">
      <c r="A18" s="6" t="s">
        <v>25</v>
      </c>
      <c r="B18" s="6">
        <v>15.0</v>
      </c>
      <c r="C18" s="6">
        <v>81.5</v>
      </c>
      <c r="D18" s="6">
        <v>3.5</v>
      </c>
    </row>
    <row r="19">
      <c r="A19" s="6" t="s">
        <v>15</v>
      </c>
      <c r="B19" s="6">
        <v>16.9</v>
      </c>
      <c r="C19" s="6">
        <v>76.9</v>
      </c>
      <c r="D19" s="6">
        <v>6.2</v>
      </c>
    </row>
    <row r="20">
      <c r="A20" s="7" t="s">
        <v>16</v>
      </c>
      <c r="B20" s="6">
        <v>16.2</v>
      </c>
      <c r="C20" s="6">
        <v>77.5</v>
      </c>
      <c r="D20" s="6">
        <v>6.3</v>
      </c>
    </row>
    <row r="21" ht="15.75" customHeight="1">
      <c r="A21" s="8" t="s">
        <v>17</v>
      </c>
      <c r="B21" s="9">
        <v>16.3</v>
      </c>
      <c r="C21" s="9">
        <v>72.7</v>
      </c>
      <c r="D21" s="9">
        <v>11.0</v>
      </c>
    </row>
    <row r="22" ht="15.75" customHeight="1">
      <c r="A22" s="12"/>
    </row>
    <row r="23" ht="15.75" customHeight="1">
      <c r="A23" s="5" t="s">
        <v>31</v>
      </c>
      <c r="B23" s="10" t="s">
        <v>32</v>
      </c>
      <c r="C23" s="11" t="s">
        <v>33</v>
      </c>
      <c r="D23" s="11" t="s">
        <v>34</v>
      </c>
      <c r="E23" s="13" t="s">
        <v>35</v>
      </c>
    </row>
    <row r="24" ht="15.75" customHeight="1">
      <c r="A24" s="6" t="s">
        <v>30</v>
      </c>
      <c r="B24" s="6">
        <v>1.3</v>
      </c>
      <c r="C24" s="6">
        <v>6.2</v>
      </c>
      <c r="D24" s="6">
        <v>42.9</v>
      </c>
      <c r="E24" s="6">
        <v>49.6</v>
      </c>
    </row>
    <row r="25" ht="15.75" customHeight="1">
      <c r="A25" s="6" t="s">
        <v>25</v>
      </c>
      <c r="B25" s="6">
        <v>1.0</v>
      </c>
      <c r="C25" s="6">
        <v>5.9</v>
      </c>
      <c r="D25" s="6">
        <v>48.3</v>
      </c>
      <c r="E25" s="6">
        <v>44.8</v>
      </c>
    </row>
    <row r="26" ht="15.75" customHeight="1">
      <c r="A26" s="6" t="s">
        <v>15</v>
      </c>
      <c r="B26" s="6">
        <v>1.5</v>
      </c>
      <c r="C26" s="6">
        <v>4.6</v>
      </c>
      <c r="D26" s="6">
        <v>42.3</v>
      </c>
      <c r="E26" s="6">
        <v>51.6</v>
      </c>
    </row>
    <row r="27" ht="15.75" customHeight="1">
      <c r="A27" s="14" t="s">
        <v>16</v>
      </c>
      <c r="B27" s="6">
        <v>1.2</v>
      </c>
      <c r="C27" s="6">
        <v>6.3</v>
      </c>
      <c r="D27" s="6">
        <v>36.0</v>
      </c>
      <c r="E27" s="6">
        <v>56.5</v>
      </c>
    </row>
    <row r="28" ht="15.75" customHeight="1">
      <c r="A28" s="8" t="s">
        <v>17</v>
      </c>
      <c r="B28" s="6">
        <v>0.0</v>
      </c>
      <c r="C28" s="6">
        <v>7.2</v>
      </c>
      <c r="D28" s="6">
        <v>39.2</v>
      </c>
      <c r="E28" s="6">
        <v>53.6</v>
      </c>
    </row>
    <row r="29" ht="15.75" customHeight="1"/>
    <row r="30" ht="15.75" customHeight="1">
      <c r="A30" s="5" t="s">
        <v>36</v>
      </c>
      <c r="B30" s="10" t="s">
        <v>37</v>
      </c>
      <c r="C30" s="11" t="s">
        <v>38</v>
      </c>
      <c r="D30" s="11" t="s">
        <v>39</v>
      </c>
      <c r="E30" s="11" t="s">
        <v>40</v>
      </c>
      <c r="F30" s="5" t="s">
        <v>41</v>
      </c>
      <c r="G30" s="10" t="s">
        <v>42</v>
      </c>
      <c r="H30" s="11" t="s">
        <v>43</v>
      </c>
      <c r="I30" s="11" t="s">
        <v>44</v>
      </c>
    </row>
    <row r="31" ht="15.75" customHeight="1">
      <c r="A31" s="6" t="s">
        <v>15</v>
      </c>
      <c r="B31" s="6">
        <v>90.0</v>
      </c>
      <c r="C31" s="6">
        <v>29.0</v>
      </c>
      <c r="D31" s="6">
        <v>100.0</v>
      </c>
      <c r="E31" s="6">
        <v>101.0</v>
      </c>
      <c r="F31" s="6">
        <v>48.0</v>
      </c>
      <c r="G31" s="6">
        <v>48.0</v>
      </c>
      <c r="H31" s="6">
        <v>33.0</v>
      </c>
      <c r="I31" s="6">
        <v>50.0</v>
      </c>
    </row>
    <row r="32" ht="15.75" customHeight="1">
      <c r="A32" s="14" t="s">
        <v>16</v>
      </c>
      <c r="B32" s="6">
        <v>228.0</v>
      </c>
      <c r="C32" s="6">
        <v>79.0</v>
      </c>
      <c r="D32" s="6">
        <v>256.0</v>
      </c>
      <c r="E32" s="6">
        <v>270.0</v>
      </c>
      <c r="F32" s="6">
        <v>127.0</v>
      </c>
      <c r="G32" s="6">
        <v>92.0</v>
      </c>
      <c r="H32" s="6">
        <v>228.0</v>
      </c>
      <c r="I32" s="6">
        <v>149.0</v>
      </c>
    </row>
    <row r="33" ht="15.75" customHeight="1">
      <c r="A33" s="8" t="s">
        <v>17</v>
      </c>
      <c r="B33" s="6">
        <v>145.0</v>
      </c>
      <c r="C33" s="6">
        <v>48.0</v>
      </c>
      <c r="D33" s="6">
        <v>142.0</v>
      </c>
      <c r="E33" s="6">
        <v>150.0</v>
      </c>
      <c r="F33" s="6">
        <v>63.0</v>
      </c>
      <c r="G33" s="6">
        <v>63.0</v>
      </c>
      <c r="H33" s="6">
        <v>140.0</v>
      </c>
      <c r="I33" s="6">
        <v>90.0</v>
      </c>
    </row>
    <row r="34" ht="15.75" customHeight="1">
      <c r="A34" s="15"/>
    </row>
    <row r="35" ht="15.75" customHeight="1">
      <c r="A35" s="5" t="s">
        <v>45</v>
      </c>
      <c r="B35" s="16" t="b">
        <v>1</v>
      </c>
      <c r="C35" s="5" t="b">
        <v>0</v>
      </c>
      <c r="D35" s="11" t="s">
        <v>24</v>
      </c>
    </row>
    <row r="36" ht="15.75" customHeight="1">
      <c r="A36" s="6" t="s">
        <v>30</v>
      </c>
      <c r="B36" s="6">
        <v>49.8</v>
      </c>
      <c r="C36" s="6">
        <v>18.8</v>
      </c>
      <c r="D36" s="6">
        <v>31.4</v>
      </c>
    </row>
    <row r="37" ht="15.75" customHeight="1">
      <c r="A37" s="6" t="s">
        <v>25</v>
      </c>
      <c r="B37" s="6">
        <v>59.2</v>
      </c>
      <c r="C37" s="6">
        <v>20.0</v>
      </c>
      <c r="D37" s="6">
        <v>20.8</v>
      </c>
    </row>
    <row r="38" ht="15.75" customHeight="1">
      <c r="A38" s="14" t="s">
        <v>16</v>
      </c>
      <c r="B38" s="6">
        <v>52.9</v>
      </c>
      <c r="C38" s="6">
        <v>28.8</v>
      </c>
      <c r="D38" s="6">
        <v>18.3</v>
      </c>
    </row>
    <row r="39" ht="15.75" customHeight="1">
      <c r="A39" s="8" t="s">
        <v>17</v>
      </c>
      <c r="B39" s="6">
        <v>56.9</v>
      </c>
      <c r="C39" s="6">
        <v>21.1</v>
      </c>
      <c r="D39" s="6">
        <v>22.0</v>
      </c>
    </row>
    <row r="40" ht="18.75" customHeight="1">
      <c r="A40" s="15"/>
    </row>
    <row r="41" ht="15.75" customHeight="1">
      <c r="A41" s="5" t="s">
        <v>46</v>
      </c>
      <c r="B41" s="10" t="s">
        <v>47</v>
      </c>
      <c r="C41" s="11" t="s">
        <v>48</v>
      </c>
      <c r="D41" s="11" t="s">
        <v>49</v>
      </c>
      <c r="E41" s="11" t="s">
        <v>50</v>
      </c>
    </row>
    <row r="42" ht="15.75" customHeight="1">
      <c r="A42" s="6" t="s">
        <v>30</v>
      </c>
      <c r="B42" s="6">
        <v>5.3</v>
      </c>
      <c r="C42" s="6">
        <v>87.9</v>
      </c>
      <c r="D42" s="6">
        <f>0.97+0.03</f>
        <v>1</v>
      </c>
      <c r="E42" s="6">
        <v>5.8</v>
      </c>
    </row>
    <row r="43" ht="15.75" customHeight="1">
      <c r="A43" s="6" t="s">
        <v>25</v>
      </c>
      <c r="B43" s="6">
        <v>3.0</v>
      </c>
      <c r="C43" s="6">
        <v>88.1</v>
      </c>
      <c r="D43" s="6">
        <v>1.9</v>
      </c>
      <c r="E43" s="6">
        <v>7.0</v>
      </c>
    </row>
    <row r="44" ht="15.75" customHeight="1">
      <c r="A44" s="6" t="s">
        <v>15</v>
      </c>
      <c r="B44" s="6">
        <v>5.3</v>
      </c>
      <c r="C44" s="6">
        <f>92.3-1.4</f>
        <v>90.9</v>
      </c>
      <c r="D44" s="6">
        <v>1.5</v>
      </c>
      <c r="E44" s="6">
        <v>2.3</v>
      </c>
    </row>
    <row r="45" ht="15.75" customHeight="1">
      <c r="A45" s="14" t="s">
        <v>16</v>
      </c>
      <c r="B45" s="6">
        <v>4.2</v>
      </c>
      <c r="C45" s="6">
        <v>87.7</v>
      </c>
      <c r="D45" s="6">
        <v>0.6</v>
      </c>
      <c r="E45" s="6">
        <v>7.5</v>
      </c>
    </row>
    <row r="46" ht="15.75" customHeight="1">
      <c r="A46" s="8" t="s">
        <v>17</v>
      </c>
      <c r="B46" s="6">
        <v>4.8</v>
      </c>
      <c r="C46" s="6">
        <v>90.4</v>
      </c>
      <c r="D46" s="6">
        <v>1.0</v>
      </c>
      <c r="E46" s="6">
        <v>3.8</v>
      </c>
      <c r="F46" s="17"/>
    </row>
    <row r="47" ht="15.75" customHeight="1"/>
    <row r="48" ht="15.75" customHeight="1">
      <c r="A48" s="5" t="s">
        <v>51</v>
      </c>
      <c r="B48" s="10" t="s">
        <v>52</v>
      </c>
      <c r="C48" s="11" t="s">
        <v>53</v>
      </c>
      <c r="D48" s="11" t="s">
        <v>54</v>
      </c>
      <c r="E48" s="11" t="s">
        <v>55</v>
      </c>
      <c r="F48" s="5" t="s">
        <v>56</v>
      </c>
    </row>
    <row r="49" ht="15.75" customHeight="1">
      <c r="A49" s="6" t="s">
        <v>25</v>
      </c>
      <c r="B49" s="6">
        <v>34.0</v>
      </c>
      <c r="C49" s="6">
        <v>1.6</v>
      </c>
      <c r="D49" s="6">
        <v>60.4</v>
      </c>
      <c r="E49" s="6">
        <v>1.0</v>
      </c>
      <c r="F49" s="6">
        <v>3.0</v>
      </c>
    </row>
    <row r="50" ht="15.75" customHeight="1">
      <c r="A50" s="6" t="s">
        <v>15</v>
      </c>
      <c r="B50" s="6">
        <f>46.2-0.1</f>
        <v>46.1</v>
      </c>
      <c r="C50" s="6">
        <v>0.8</v>
      </c>
      <c r="D50" s="6">
        <v>48.5</v>
      </c>
      <c r="E50" s="6">
        <v>0.0</v>
      </c>
      <c r="F50" s="6">
        <v>4.6</v>
      </c>
    </row>
    <row r="51" ht="15.75" customHeight="1">
      <c r="A51" s="14" t="s">
        <v>16</v>
      </c>
      <c r="B51" s="6">
        <v>41.7</v>
      </c>
      <c r="C51" s="6">
        <v>0.9</v>
      </c>
      <c r="D51" s="6">
        <v>52.0</v>
      </c>
      <c r="E51" s="6">
        <v>1.8</v>
      </c>
      <c r="F51" s="6">
        <v>3.6</v>
      </c>
    </row>
    <row r="52" ht="15.75" customHeight="1">
      <c r="A52" s="8" t="s">
        <v>17</v>
      </c>
      <c r="B52" s="6">
        <v>48.8</v>
      </c>
      <c r="C52" s="6">
        <v>0.0</v>
      </c>
      <c r="D52" s="6">
        <v>48.8</v>
      </c>
      <c r="E52" s="6">
        <v>0.0</v>
      </c>
      <c r="F52" s="6">
        <v>2.4</v>
      </c>
      <c r="G52" s="17"/>
    </row>
    <row r="53" ht="15.75" customHeight="1"/>
    <row r="54" ht="15.75" customHeight="1">
      <c r="A54" s="5" t="s">
        <v>57</v>
      </c>
      <c r="B54" s="10" t="s">
        <v>58</v>
      </c>
      <c r="C54" s="11" t="s">
        <v>59</v>
      </c>
      <c r="D54" s="11" t="s">
        <v>60</v>
      </c>
      <c r="E54" s="13" t="s">
        <v>61</v>
      </c>
    </row>
    <row r="55" ht="15.75" customHeight="1">
      <c r="A55" s="18" t="s">
        <v>30</v>
      </c>
      <c r="B55" s="18">
        <v>3.9</v>
      </c>
      <c r="C55" s="18">
        <v>9.1</v>
      </c>
      <c r="D55" s="18">
        <v>87.0</v>
      </c>
      <c r="E55" s="18">
        <v>0.0</v>
      </c>
    </row>
    <row r="56" ht="15.75" customHeight="1">
      <c r="A56" s="18" t="s">
        <v>25</v>
      </c>
      <c r="B56" s="18">
        <v>3.8</v>
      </c>
      <c r="C56" s="18">
        <v>9.7</v>
      </c>
      <c r="D56" s="18">
        <v>84.5</v>
      </c>
      <c r="E56" s="18">
        <v>2.0</v>
      </c>
    </row>
    <row r="57" ht="15.75" customHeight="1">
      <c r="A57" s="18" t="s">
        <v>15</v>
      </c>
      <c r="B57" s="18">
        <v>1.5</v>
      </c>
      <c r="C57" s="18">
        <v>6.9</v>
      </c>
      <c r="D57" s="19">
        <f>90+0.1</f>
        <v>90.1</v>
      </c>
      <c r="E57" s="18">
        <v>1.5</v>
      </c>
    </row>
    <row r="58" ht="15.75" customHeight="1">
      <c r="A58" s="20" t="s">
        <v>16</v>
      </c>
      <c r="B58" s="18">
        <v>2.7</v>
      </c>
      <c r="C58" s="18">
        <v>7.8</v>
      </c>
      <c r="D58" s="18">
        <v>88.3</v>
      </c>
      <c r="E58" s="18">
        <v>1.2</v>
      </c>
    </row>
    <row r="59" ht="15.75" customHeight="1">
      <c r="A59" s="21" t="s">
        <v>17</v>
      </c>
      <c r="B59" s="18">
        <v>1.4</v>
      </c>
      <c r="C59" s="18">
        <v>8.1</v>
      </c>
      <c r="D59" s="18">
        <v>89.0</v>
      </c>
      <c r="E59" s="18">
        <v>1.4</v>
      </c>
      <c r="F59" s="17"/>
    </row>
    <row r="60" ht="15.75" customHeight="1"/>
    <row r="61" ht="15.75" customHeight="1">
      <c r="A61" s="5" t="s">
        <v>62</v>
      </c>
      <c r="B61" s="10" t="s">
        <v>63</v>
      </c>
      <c r="C61" s="11" t="s">
        <v>64</v>
      </c>
      <c r="D61" s="11" t="s">
        <v>65</v>
      </c>
      <c r="E61" s="11" t="s">
        <v>66</v>
      </c>
      <c r="F61" s="5" t="s">
        <v>67</v>
      </c>
    </row>
    <row r="62" ht="15.75" customHeight="1">
      <c r="A62" s="18" t="s">
        <v>15</v>
      </c>
      <c r="B62" s="18">
        <v>21.3</v>
      </c>
      <c r="C62" s="19">
        <f>69.3-2.3</f>
        <v>67</v>
      </c>
      <c r="D62" s="18">
        <v>8.0</v>
      </c>
      <c r="E62" s="18"/>
      <c r="F62" s="18">
        <v>3.7</v>
      </c>
    </row>
    <row r="63" ht="15.75" customHeight="1">
      <c r="A63" s="18" t="s">
        <v>25</v>
      </c>
      <c r="B63" s="18">
        <v>33.9</v>
      </c>
      <c r="C63" s="18">
        <v>54.9</v>
      </c>
      <c r="D63" s="18">
        <v>8.0</v>
      </c>
      <c r="E63" s="18">
        <v>2.0</v>
      </c>
      <c r="F63" s="18">
        <v>1.2</v>
      </c>
    </row>
    <row r="64" ht="15.75" customHeight="1">
      <c r="A64" s="18" t="s">
        <v>15</v>
      </c>
      <c r="B64" s="18">
        <v>23.1</v>
      </c>
      <c r="C64" s="18">
        <v>64.6</v>
      </c>
      <c r="D64" s="18">
        <v>7.7</v>
      </c>
      <c r="E64" s="18">
        <v>0.8</v>
      </c>
      <c r="F64" s="18">
        <v>3.8</v>
      </c>
    </row>
    <row r="65" ht="15.75" customHeight="1">
      <c r="A65" s="22" t="s">
        <v>16</v>
      </c>
      <c r="B65" s="18">
        <v>20.1</v>
      </c>
      <c r="C65" s="18">
        <v>71.2</v>
      </c>
      <c r="D65" s="18">
        <v>3.9</v>
      </c>
      <c r="E65" s="18">
        <v>2.4</v>
      </c>
      <c r="F65" s="18">
        <v>2.4</v>
      </c>
    </row>
    <row r="66" ht="15.75" customHeight="1">
      <c r="A66" s="21" t="s">
        <v>17</v>
      </c>
      <c r="B66" s="18">
        <v>31.1</v>
      </c>
      <c r="C66" s="18">
        <v>58.4</v>
      </c>
      <c r="D66" s="18">
        <v>5.7</v>
      </c>
      <c r="E66" s="18">
        <v>1.0</v>
      </c>
      <c r="F66" s="18">
        <v>3.8</v>
      </c>
    </row>
    <row r="67" ht="15.75" customHeight="1"/>
    <row r="68" ht="15.75" customHeight="1">
      <c r="A68" s="5" t="s">
        <v>68</v>
      </c>
      <c r="B68" s="23" t="s">
        <v>69</v>
      </c>
      <c r="C68" s="11" t="s">
        <v>70</v>
      </c>
      <c r="D68" s="11" t="s">
        <v>71</v>
      </c>
      <c r="E68" s="11" t="s">
        <v>72</v>
      </c>
      <c r="F68" s="5" t="s">
        <v>56</v>
      </c>
    </row>
    <row r="69" ht="15.75" customHeight="1">
      <c r="A69" s="6" t="s">
        <v>30</v>
      </c>
      <c r="B69" s="6">
        <v>2.5</v>
      </c>
      <c r="C69" s="6">
        <v>5.0</v>
      </c>
      <c r="D69" s="6">
        <v>10.6</v>
      </c>
      <c r="E69" s="6">
        <v>81.9</v>
      </c>
      <c r="F69" s="6"/>
    </row>
    <row r="70" ht="15.75" customHeight="1">
      <c r="A70" s="6" t="s">
        <v>25</v>
      </c>
      <c r="B70" s="6">
        <v>5.0</v>
      </c>
      <c r="C70" s="6">
        <v>1.0</v>
      </c>
      <c r="D70" s="6">
        <v>2.0</v>
      </c>
      <c r="E70" s="6">
        <v>88.7</v>
      </c>
      <c r="F70" s="6">
        <v>3.3</v>
      </c>
    </row>
    <row r="71" ht="15.75" customHeight="1">
      <c r="A71" s="6" t="s">
        <v>15</v>
      </c>
      <c r="B71" s="6">
        <v>1.5</v>
      </c>
      <c r="C71" s="6">
        <v>1.5</v>
      </c>
      <c r="D71" s="6">
        <v>7.7</v>
      </c>
      <c r="E71" s="6">
        <v>83.1</v>
      </c>
      <c r="F71" s="6">
        <v>6.2</v>
      </c>
    </row>
    <row r="72" ht="15.75" customHeight="1">
      <c r="A72" s="14" t="s">
        <v>16</v>
      </c>
      <c r="B72" s="6">
        <v>2.4</v>
      </c>
      <c r="C72" s="6">
        <v>1.2</v>
      </c>
      <c r="D72" s="6">
        <v>6.6</v>
      </c>
      <c r="E72" s="6">
        <v>85.6</v>
      </c>
      <c r="F72" s="6">
        <v>4.2</v>
      </c>
    </row>
    <row r="73" ht="15.75" customHeight="1">
      <c r="A73" s="8" t="s">
        <v>17</v>
      </c>
      <c r="B73" s="6">
        <v>4.3</v>
      </c>
      <c r="C73" s="6">
        <v>1.9</v>
      </c>
      <c r="D73" s="6">
        <v>7.2</v>
      </c>
      <c r="E73" s="6">
        <v>81.8</v>
      </c>
      <c r="F73" s="6">
        <v>4.8</v>
      </c>
      <c r="G73" s="17"/>
    </row>
    <row r="74" ht="15.75" customHeight="1"/>
    <row r="75" ht="15.75" customHeight="1">
      <c r="A75" s="5" t="s">
        <v>73</v>
      </c>
      <c r="B75" s="10" t="s">
        <v>74</v>
      </c>
      <c r="C75" s="11" t="s">
        <v>75</v>
      </c>
      <c r="D75" s="11" t="s">
        <v>76</v>
      </c>
      <c r="E75" s="11" t="s">
        <v>77</v>
      </c>
      <c r="F75" s="5" t="s">
        <v>56</v>
      </c>
    </row>
    <row r="76" ht="15.75" customHeight="1">
      <c r="A76" s="6" t="s">
        <v>25</v>
      </c>
      <c r="B76" s="6">
        <v>7.9</v>
      </c>
      <c r="C76" s="6">
        <f>58+0.5</f>
        <v>58.5</v>
      </c>
      <c r="D76" s="6">
        <v>2.2</v>
      </c>
      <c r="E76" s="6">
        <v>24.2</v>
      </c>
      <c r="F76" s="6">
        <v>7.2</v>
      </c>
    </row>
    <row r="77" ht="15.75" customHeight="1">
      <c r="A77" s="14" t="s">
        <v>15</v>
      </c>
      <c r="B77" s="6">
        <f>10.8-5</f>
        <v>5.8</v>
      </c>
      <c r="C77" s="6">
        <f>65-5</f>
        <v>60</v>
      </c>
      <c r="D77" s="6">
        <v>6.2</v>
      </c>
      <c r="E77" s="6">
        <f>29.2-5</f>
        <v>24.2</v>
      </c>
      <c r="F77" s="6">
        <v>3.8</v>
      </c>
    </row>
    <row r="78" ht="15.75" customHeight="1">
      <c r="A78" s="14" t="s">
        <v>16</v>
      </c>
      <c r="B78" s="6">
        <v>6.6</v>
      </c>
      <c r="C78" s="6">
        <v>59.2</v>
      </c>
      <c r="D78" s="6">
        <v>5.1</v>
      </c>
      <c r="E78" s="6">
        <v>24.3</v>
      </c>
      <c r="F78" s="6">
        <v>4.8</v>
      </c>
    </row>
    <row r="79" ht="15.75" customHeight="1">
      <c r="A79" s="8" t="s">
        <v>17</v>
      </c>
      <c r="B79" s="6">
        <v>10.0</v>
      </c>
      <c r="C79" s="6">
        <v>47.4</v>
      </c>
      <c r="D79" s="6">
        <v>5.7</v>
      </c>
      <c r="E79" s="6">
        <v>31.1</v>
      </c>
      <c r="F79" s="6">
        <v>5.7</v>
      </c>
    </row>
    <row r="80" ht="15.75" customHeight="1"/>
    <row r="81" ht="15.75" customHeight="1">
      <c r="A81" s="5" t="s">
        <v>78</v>
      </c>
      <c r="B81" s="10" t="s">
        <v>79</v>
      </c>
      <c r="C81" s="11" t="s">
        <v>80</v>
      </c>
      <c r="D81" s="11" t="s">
        <v>81</v>
      </c>
      <c r="E81" s="11" t="s">
        <v>82</v>
      </c>
      <c r="F81" s="5" t="s">
        <v>83</v>
      </c>
      <c r="G81" s="24" t="s">
        <v>84</v>
      </c>
      <c r="H81" s="25" t="s">
        <v>84</v>
      </c>
      <c r="I81" s="25" t="s">
        <v>84</v>
      </c>
    </row>
    <row r="82" ht="15.75" customHeight="1">
      <c r="A82" s="18" t="s">
        <v>15</v>
      </c>
      <c r="B82" s="26">
        <v>1.6</v>
      </c>
      <c r="C82" s="18">
        <v>8.6</v>
      </c>
      <c r="D82" s="18">
        <v>32.5</v>
      </c>
      <c r="E82" s="18">
        <v>47.3</v>
      </c>
      <c r="F82" s="18">
        <v>11.9</v>
      </c>
      <c r="G82" s="27"/>
      <c r="H82" s="17"/>
      <c r="I82" s="17"/>
    </row>
    <row r="83" ht="15.75" customHeight="1">
      <c r="A83" s="20" t="s">
        <v>16</v>
      </c>
      <c r="B83" s="18">
        <v>1.2</v>
      </c>
      <c r="C83" s="18">
        <v>7.8</v>
      </c>
      <c r="D83" s="18">
        <v>27.8</v>
      </c>
      <c r="E83" s="18">
        <v>56.0</v>
      </c>
      <c r="F83" s="18">
        <v>7.2</v>
      </c>
    </row>
    <row r="84" ht="15.75" customHeight="1">
      <c r="A84" s="21" t="s">
        <v>17</v>
      </c>
      <c r="B84" s="18">
        <v>1.9</v>
      </c>
      <c r="C84" s="18">
        <v>12.5</v>
      </c>
      <c r="D84" s="18">
        <v>26.3</v>
      </c>
      <c r="E84" s="18">
        <v>55.9</v>
      </c>
      <c r="F84" s="18">
        <v>3.4</v>
      </c>
    </row>
    <row r="85" ht="15.75" customHeight="1"/>
    <row r="86" ht="15.75" customHeight="1">
      <c r="A86" s="5" t="s">
        <v>85</v>
      </c>
      <c r="B86" s="10" t="s">
        <v>86</v>
      </c>
      <c r="C86" s="11" t="s">
        <v>87</v>
      </c>
      <c r="D86" s="11" t="s">
        <v>88</v>
      </c>
      <c r="E86" s="11" t="s">
        <v>89</v>
      </c>
    </row>
    <row r="87" ht="15.75" customHeight="1">
      <c r="A87" s="28" t="s">
        <v>30</v>
      </c>
      <c r="B87" s="28">
        <v>36.2</v>
      </c>
      <c r="C87" s="28">
        <v>37.1</v>
      </c>
      <c r="D87" s="28">
        <v>26.7</v>
      </c>
      <c r="E87" s="28"/>
    </row>
    <row r="88" ht="15.75" customHeight="1">
      <c r="A88" s="28" t="s">
        <v>25</v>
      </c>
      <c r="B88" s="28">
        <v>89.5</v>
      </c>
      <c r="C88" s="28">
        <v>92.9</v>
      </c>
      <c r="D88" s="28">
        <v>72.2</v>
      </c>
      <c r="E88" s="28"/>
    </row>
    <row r="89" ht="15.75" customHeight="1">
      <c r="A89" s="29" t="s">
        <v>15</v>
      </c>
      <c r="B89" s="28">
        <v>93.1</v>
      </c>
      <c r="C89" s="28">
        <v>95.4</v>
      </c>
      <c r="D89" s="28">
        <v>76.2</v>
      </c>
      <c r="E89" s="28">
        <v>6.9</v>
      </c>
    </row>
    <row r="90" ht="15.75" customHeight="1">
      <c r="A90" s="29" t="s">
        <v>16</v>
      </c>
      <c r="B90" s="28">
        <v>93.1</v>
      </c>
      <c r="C90" s="28">
        <v>95.5</v>
      </c>
      <c r="D90" s="28">
        <v>81.4</v>
      </c>
      <c r="E90" s="28">
        <v>7.8</v>
      </c>
    </row>
    <row r="91" ht="15.75" customHeight="1">
      <c r="A91" s="30" t="s">
        <v>17</v>
      </c>
      <c r="B91" s="28">
        <v>90.9</v>
      </c>
      <c r="C91" s="28">
        <v>94.3</v>
      </c>
      <c r="D91" s="28">
        <v>74.6</v>
      </c>
      <c r="E91" s="28">
        <v>5.7</v>
      </c>
    </row>
    <row r="92" ht="15.75" customHeight="1">
      <c r="A92" s="15"/>
    </row>
    <row r="93" ht="15.75" customHeight="1">
      <c r="A93" s="5" t="s">
        <v>90</v>
      </c>
      <c r="B93" s="10" t="s">
        <v>91</v>
      </c>
      <c r="C93" s="11" t="s">
        <v>92</v>
      </c>
      <c r="D93" s="11" t="s">
        <v>93</v>
      </c>
      <c r="E93" s="11" t="s">
        <v>94</v>
      </c>
      <c r="F93" s="5" t="s">
        <v>95</v>
      </c>
    </row>
    <row r="94" ht="15.75" customHeight="1">
      <c r="A94" s="6" t="s">
        <v>30</v>
      </c>
      <c r="B94" s="6">
        <v>11.0</v>
      </c>
      <c r="C94" s="6">
        <v>61.2</v>
      </c>
      <c r="D94" s="6">
        <v>43.8</v>
      </c>
      <c r="E94" s="6">
        <v>14.4</v>
      </c>
      <c r="F94" s="6">
        <v>12.1</v>
      </c>
    </row>
    <row r="95" ht="15.75" customHeight="1">
      <c r="A95" s="6" t="s">
        <v>25</v>
      </c>
      <c r="B95" s="6">
        <v>28.7</v>
      </c>
      <c r="C95" s="6">
        <v>57.5</v>
      </c>
      <c r="D95" s="6">
        <v>28.7</v>
      </c>
      <c r="E95" s="6">
        <v>80.5</v>
      </c>
      <c r="F95" s="6">
        <v>53.6</v>
      </c>
    </row>
    <row r="96" ht="15.75" customHeight="1">
      <c r="A96" s="6" t="s">
        <v>15</v>
      </c>
      <c r="B96" s="6">
        <v>38.7</v>
      </c>
      <c r="C96" s="6">
        <v>65.8</v>
      </c>
      <c r="D96" s="6">
        <v>38.0</v>
      </c>
      <c r="E96" s="6">
        <v>78.0</v>
      </c>
      <c r="F96" s="6">
        <v>70.0</v>
      </c>
    </row>
    <row r="97" ht="15.75" customHeight="1">
      <c r="A97" s="14" t="s">
        <v>16</v>
      </c>
      <c r="B97" s="6">
        <v>32.1</v>
      </c>
      <c r="C97" s="6">
        <v>72.4</v>
      </c>
      <c r="D97" s="6">
        <v>31.5</v>
      </c>
      <c r="E97" s="6">
        <v>86.2</v>
      </c>
      <c r="F97" s="6">
        <v>57.1</v>
      </c>
    </row>
    <row r="98" ht="15.75" customHeight="1">
      <c r="A98" s="8" t="s">
        <v>17</v>
      </c>
      <c r="B98" s="6">
        <v>40.7</v>
      </c>
      <c r="C98" s="6">
        <v>76.6</v>
      </c>
      <c r="D98" s="6">
        <v>43.5</v>
      </c>
      <c r="E98" s="6">
        <v>78.9</v>
      </c>
      <c r="F98" s="6">
        <v>62.7</v>
      </c>
    </row>
    <row r="99" ht="15.75" customHeight="1"/>
    <row r="100" ht="15.75" customHeight="1">
      <c r="A100" s="5" t="s">
        <v>96</v>
      </c>
      <c r="B100" s="10" t="s">
        <v>97</v>
      </c>
      <c r="C100" s="11" t="s">
        <v>98</v>
      </c>
      <c r="D100" s="11" t="s">
        <v>99</v>
      </c>
      <c r="E100" s="11" t="s">
        <v>100</v>
      </c>
      <c r="F100" s="5" t="s">
        <v>56</v>
      </c>
    </row>
    <row r="101" ht="15.75" customHeight="1">
      <c r="A101" s="6" t="s">
        <v>101</v>
      </c>
      <c r="B101" s="6">
        <v>35.9</v>
      </c>
      <c r="C101" s="6">
        <v>9.2</v>
      </c>
      <c r="D101" s="6">
        <v>29.7</v>
      </c>
      <c r="E101" s="6">
        <v>25.2</v>
      </c>
      <c r="F101" s="6"/>
    </row>
    <row r="102" ht="15.75" customHeight="1">
      <c r="A102" s="6" t="s">
        <v>25</v>
      </c>
      <c r="B102" s="6">
        <v>88.3</v>
      </c>
      <c r="C102" s="6">
        <v>10.2</v>
      </c>
      <c r="D102" s="6">
        <v>73.7</v>
      </c>
      <c r="E102" s="6">
        <v>68.4</v>
      </c>
      <c r="F102" s="6">
        <v>6.8</v>
      </c>
    </row>
    <row r="103" ht="15.75" customHeight="1">
      <c r="A103" s="6" t="s">
        <v>15</v>
      </c>
      <c r="B103" s="6">
        <v>88.5</v>
      </c>
      <c r="C103" s="6">
        <v>10.8</v>
      </c>
      <c r="D103" s="6">
        <v>80.8</v>
      </c>
      <c r="E103" s="6">
        <v>73.1</v>
      </c>
      <c r="F103" s="6">
        <v>6.9</v>
      </c>
    </row>
    <row r="104" ht="15.75" customHeight="1">
      <c r="A104" s="14" t="s">
        <v>16</v>
      </c>
      <c r="B104" s="6">
        <v>88.0</v>
      </c>
      <c r="C104" s="6">
        <v>12.0</v>
      </c>
      <c r="D104" s="6">
        <v>81.7</v>
      </c>
      <c r="E104" s="6">
        <v>75.1</v>
      </c>
      <c r="F104" s="6">
        <v>6.3</v>
      </c>
    </row>
    <row r="105" ht="15.75" customHeight="1">
      <c r="A105" s="8" t="s">
        <v>17</v>
      </c>
      <c r="B105" s="6">
        <v>88.0</v>
      </c>
      <c r="C105" s="6">
        <v>19.6</v>
      </c>
      <c r="D105" s="6">
        <v>75.6</v>
      </c>
      <c r="E105" s="6">
        <v>67.5</v>
      </c>
      <c r="F105" s="6">
        <v>5.7</v>
      </c>
    </row>
    <row r="106" ht="15.75" customHeight="1"/>
    <row r="107" ht="15.75" customHeight="1">
      <c r="A107" s="5" t="s">
        <v>102</v>
      </c>
      <c r="B107" s="10" t="s">
        <v>103</v>
      </c>
      <c r="C107" s="11" t="s">
        <v>104</v>
      </c>
      <c r="D107" s="11" t="s">
        <v>105</v>
      </c>
      <c r="E107" s="11" t="s">
        <v>106</v>
      </c>
      <c r="F107" s="5" t="s">
        <v>107</v>
      </c>
      <c r="G107" s="10" t="s">
        <v>108</v>
      </c>
      <c r="H107" s="11" t="s">
        <v>56</v>
      </c>
    </row>
    <row r="108" ht="15.75" customHeight="1">
      <c r="A108" s="6" t="s">
        <v>25</v>
      </c>
      <c r="B108" s="6">
        <v>95.8</v>
      </c>
      <c r="C108" s="6">
        <v>79.5</v>
      </c>
      <c r="D108" s="6">
        <v>81.0</v>
      </c>
      <c r="E108" s="6">
        <v>87.8</v>
      </c>
      <c r="F108" s="6">
        <v>31.2</v>
      </c>
      <c r="G108" s="6">
        <v>68.8</v>
      </c>
      <c r="H108" s="6">
        <v>1.9</v>
      </c>
    </row>
    <row r="109" ht="15.75" customHeight="1">
      <c r="A109" s="6" t="s">
        <v>15</v>
      </c>
      <c r="B109" s="6">
        <v>96.1</v>
      </c>
      <c r="C109" s="6">
        <v>80.6</v>
      </c>
      <c r="D109" s="6">
        <v>84.5</v>
      </c>
      <c r="E109" s="6">
        <v>89.9</v>
      </c>
      <c r="F109" s="6">
        <v>33.3</v>
      </c>
      <c r="G109" s="6">
        <v>93.8</v>
      </c>
      <c r="H109" s="6">
        <v>2.3</v>
      </c>
    </row>
    <row r="110" ht="15.75" customHeight="1">
      <c r="A110" s="14" t="s">
        <v>16</v>
      </c>
      <c r="B110" s="6">
        <v>97.0</v>
      </c>
      <c r="C110" s="6">
        <v>84.6</v>
      </c>
      <c r="D110" s="6">
        <v>76.7</v>
      </c>
      <c r="E110" s="6">
        <v>90.6</v>
      </c>
      <c r="F110" s="6">
        <v>26.3</v>
      </c>
      <c r="G110" s="6">
        <v>95.8</v>
      </c>
      <c r="H110" s="6">
        <v>1.5</v>
      </c>
    </row>
    <row r="111" ht="15.75" customHeight="1">
      <c r="A111" s="8" t="s">
        <v>17</v>
      </c>
      <c r="B111" s="6">
        <v>96.2</v>
      </c>
      <c r="C111" s="6">
        <v>80.4</v>
      </c>
      <c r="D111" s="6">
        <v>82.3</v>
      </c>
      <c r="E111" s="6">
        <v>86.6</v>
      </c>
      <c r="F111" s="6">
        <v>22.0</v>
      </c>
      <c r="G111" s="6">
        <v>94.7</v>
      </c>
      <c r="H111" s="6">
        <v>2.9</v>
      </c>
    </row>
    <row r="112" ht="15.75" customHeight="1"/>
    <row r="113" ht="15.75" customHeight="1">
      <c r="A113" s="5" t="s">
        <v>109</v>
      </c>
      <c r="B113" s="10" t="s">
        <v>110</v>
      </c>
      <c r="C113" s="11" t="s">
        <v>111</v>
      </c>
      <c r="D113" s="11" t="s">
        <v>112</v>
      </c>
      <c r="E113" s="11" t="s">
        <v>113</v>
      </c>
    </row>
    <row r="114" ht="15.75" customHeight="1">
      <c r="A114" s="14" t="s">
        <v>15</v>
      </c>
      <c r="B114" s="6">
        <v>68.5</v>
      </c>
      <c r="C114" s="6">
        <v>60.8</v>
      </c>
      <c r="D114" s="6">
        <v>63.8</v>
      </c>
      <c r="E114" s="6">
        <v>80.8</v>
      </c>
    </row>
    <row r="115" ht="15.75" customHeight="1">
      <c r="A115" s="14" t="s">
        <v>16</v>
      </c>
      <c r="B115" s="6">
        <v>76.6</v>
      </c>
      <c r="C115" s="6">
        <v>63.7</v>
      </c>
      <c r="D115" s="6">
        <v>65.5</v>
      </c>
      <c r="E115" s="6">
        <v>77.2</v>
      </c>
    </row>
    <row r="116" ht="15.75" customHeight="1">
      <c r="A116" s="8" t="s">
        <v>17</v>
      </c>
      <c r="B116" s="6">
        <v>64.6</v>
      </c>
      <c r="C116" s="6">
        <v>63.2</v>
      </c>
      <c r="D116" s="6">
        <v>61.2</v>
      </c>
      <c r="E116" s="6">
        <v>82.8</v>
      </c>
    </row>
    <row r="117" ht="15.75" customHeight="1">
      <c r="B117" s="17" t="s">
        <v>84</v>
      </c>
      <c r="C117" s="17" t="s">
        <v>84</v>
      </c>
    </row>
    <row r="118" ht="15.75" customHeight="1">
      <c r="A118" s="5" t="s">
        <v>114</v>
      </c>
      <c r="B118" s="10" t="s">
        <v>115</v>
      </c>
      <c r="C118" s="11" t="s">
        <v>116</v>
      </c>
      <c r="D118" s="11" t="s">
        <v>117</v>
      </c>
      <c r="E118" s="11" t="s">
        <v>118</v>
      </c>
      <c r="F118" s="11" t="s">
        <v>56</v>
      </c>
    </row>
    <row r="119" ht="15.75" customHeight="1">
      <c r="A119" s="6" t="s">
        <v>25</v>
      </c>
      <c r="B119" s="6">
        <v>94.7</v>
      </c>
      <c r="C119" s="6">
        <v>65.4</v>
      </c>
      <c r="D119" s="6">
        <v>91.7</v>
      </c>
      <c r="E119" s="6">
        <v>93.6</v>
      </c>
      <c r="F119" s="6">
        <v>2.6</v>
      </c>
    </row>
    <row r="120" ht="15.75" customHeight="1">
      <c r="A120" s="6" t="s">
        <v>15</v>
      </c>
      <c r="B120" s="6">
        <v>93.1</v>
      </c>
      <c r="C120" s="6">
        <v>63.1</v>
      </c>
      <c r="D120" s="6">
        <v>92.3</v>
      </c>
      <c r="E120" s="6">
        <v>93.1</v>
      </c>
      <c r="F120" s="6">
        <v>4.6</v>
      </c>
    </row>
    <row r="121" ht="15.75" customHeight="1">
      <c r="A121" s="14" t="s">
        <v>16</v>
      </c>
      <c r="B121" s="6">
        <v>96.7</v>
      </c>
      <c r="C121" s="6">
        <v>65.2</v>
      </c>
      <c r="D121" s="6">
        <v>94.0</v>
      </c>
      <c r="E121" s="6">
        <v>97.6</v>
      </c>
      <c r="F121" s="6">
        <v>2.4</v>
      </c>
    </row>
    <row r="122" ht="15.75" customHeight="1">
      <c r="A122" s="8" t="s">
        <v>17</v>
      </c>
      <c r="B122" s="6">
        <v>94.3</v>
      </c>
      <c r="C122" s="6">
        <v>58.4</v>
      </c>
      <c r="D122" s="6">
        <v>86.6</v>
      </c>
      <c r="E122" s="6">
        <v>92.8</v>
      </c>
      <c r="F122" s="6">
        <v>3.3</v>
      </c>
    </row>
    <row r="123" ht="15.75" customHeight="1">
      <c r="A123" s="15"/>
    </row>
    <row r="124" ht="15.75" customHeight="1">
      <c r="A124" s="5" t="s">
        <v>119</v>
      </c>
      <c r="B124" s="10" t="s">
        <v>97</v>
      </c>
      <c r="C124" s="11" t="s">
        <v>120</v>
      </c>
      <c r="D124" s="11" t="s">
        <v>121</v>
      </c>
      <c r="E124" s="11" t="s">
        <v>122</v>
      </c>
    </row>
    <row r="125" ht="15.75" customHeight="1">
      <c r="A125" s="31" t="s">
        <v>25</v>
      </c>
      <c r="B125" s="31">
        <v>24.5</v>
      </c>
      <c r="C125" s="31">
        <v>6.9</v>
      </c>
      <c r="D125" s="31">
        <v>37.9</v>
      </c>
      <c r="E125" s="31">
        <v>30.7</v>
      </c>
    </row>
    <row r="126" ht="15.75" customHeight="1">
      <c r="A126" s="32" t="s">
        <v>15</v>
      </c>
      <c r="B126" s="31">
        <v>28.5</v>
      </c>
      <c r="C126" s="31">
        <v>10.0</v>
      </c>
      <c r="D126" s="31">
        <v>27.7</v>
      </c>
      <c r="E126" s="31">
        <v>33.8</v>
      </c>
    </row>
    <row r="127" ht="15.75" customHeight="1">
      <c r="A127" s="32" t="s">
        <v>16</v>
      </c>
      <c r="B127" s="31">
        <v>28.2</v>
      </c>
      <c r="C127" s="31">
        <v>7.5</v>
      </c>
      <c r="D127" s="31">
        <v>24.3</v>
      </c>
      <c r="E127" s="31">
        <v>39.9</v>
      </c>
    </row>
    <row r="128" ht="15.75" customHeight="1">
      <c r="A128" s="33" t="s">
        <v>17</v>
      </c>
      <c r="B128" s="31">
        <v>34.9</v>
      </c>
      <c r="C128" s="31">
        <v>11.0</v>
      </c>
      <c r="D128" s="31">
        <v>26.3</v>
      </c>
      <c r="E128" s="31">
        <v>27.8</v>
      </c>
    </row>
    <row r="129" ht="15.75" customHeight="1"/>
    <row r="130" ht="15.75" customHeight="1">
      <c r="A130" s="5" t="s">
        <v>123</v>
      </c>
      <c r="B130" s="10" t="s">
        <v>79</v>
      </c>
      <c r="C130" s="11" t="s">
        <v>80</v>
      </c>
      <c r="D130" s="11" t="s">
        <v>81</v>
      </c>
      <c r="E130" s="11" t="s">
        <v>82</v>
      </c>
      <c r="F130" s="11" t="s">
        <v>83</v>
      </c>
    </row>
    <row r="131" ht="15.75" customHeight="1">
      <c r="A131" s="34" t="s">
        <v>15</v>
      </c>
      <c r="B131" s="34">
        <v>3.9</v>
      </c>
      <c r="C131" s="34">
        <v>17.8</v>
      </c>
      <c r="D131" s="34">
        <v>24.0</v>
      </c>
      <c r="E131" s="34">
        <v>38.0</v>
      </c>
      <c r="F131" s="34">
        <v>18.1</v>
      </c>
    </row>
    <row r="132" ht="15.75" customHeight="1">
      <c r="A132" s="35" t="s">
        <v>16</v>
      </c>
      <c r="B132" s="34">
        <v>3.0</v>
      </c>
      <c r="C132" s="34">
        <v>13.5</v>
      </c>
      <c r="D132" s="34">
        <v>20.4</v>
      </c>
      <c r="E132" s="34">
        <v>41.0</v>
      </c>
      <c r="F132" s="34">
        <v>22.0</v>
      </c>
    </row>
    <row r="133" ht="15.75" customHeight="1">
      <c r="A133" s="36" t="s">
        <v>17</v>
      </c>
      <c r="B133" s="34">
        <v>8.1</v>
      </c>
      <c r="C133" s="34">
        <v>22.5</v>
      </c>
      <c r="D133" s="34">
        <v>25.9</v>
      </c>
      <c r="E133" s="34">
        <v>34.0</v>
      </c>
      <c r="F133" s="34">
        <v>9.5</v>
      </c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L1"/>
  </mergeCells>
  <printOptions/>
  <pageMargins bottom="0.75" footer="0.0" header="0.0" left="0.7" right="0.7" top="0.75"/>
  <pageSetup fitToHeight="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2019-04-29T13:40:31Z</dcterms:created>
  <dc:creator>Tomaszewski, Elizabeth</dc:creator>
</cp:coreProperties>
</file>